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8825" windowHeight="11310"/>
  </bookViews>
  <sheets>
    <sheet name="Φύλλο1" sheetId="1" r:id="rId1"/>
  </sheets>
  <calcPr calcId="125725" refMode="R1C1"/>
</workbook>
</file>

<file path=xl/calcChain.xml><?xml version="1.0" encoding="utf-8"?>
<calcChain xmlns="http://schemas.openxmlformats.org/spreadsheetml/2006/main">
  <c r="R4" i="1"/>
  <c r="R5"/>
  <c r="R6"/>
  <c r="R3"/>
  <c r="R2"/>
  <c r="O7"/>
  <c r="R7" s="1"/>
</calcChain>
</file>

<file path=xl/sharedStrings.xml><?xml version="1.0" encoding="utf-8"?>
<sst xmlns="http://schemas.openxmlformats.org/spreadsheetml/2006/main" count="64" uniqueCount="49">
  <si>
    <t>Α/Α</t>
  </si>
  <si>
    <t>Επώνυμο</t>
  </si>
  <si>
    <t>Όνομα</t>
  </si>
  <si>
    <t>Όνομα πατρός</t>
  </si>
  <si>
    <t>Αριθμός μητρώου</t>
  </si>
  <si>
    <t>Κωδικός ειδικότ.</t>
  </si>
  <si>
    <t>Α/Α αίτησης</t>
  </si>
  <si>
    <t>Έτη συνολ. υπηρ.</t>
  </si>
  <si>
    <t>Μήνες συνολ. υπηρ.</t>
  </si>
  <si>
    <t>Ημέρες συνολ. υπηρ.</t>
  </si>
  <si>
    <t>Μόρια συνολ. υπηρ.</t>
  </si>
  <si>
    <t>Μόρια δυσμ. συνθ.</t>
  </si>
  <si>
    <t>Μόρια οικογ. κατάστ.</t>
  </si>
  <si>
    <t>Μόρια τέκνων</t>
  </si>
  <si>
    <t>Σύνολο μορίων</t>
  </si>
  <si>
    <t>Δήμος ή κοινότητα εντοπιότητας</t>
  </si>
  <si>
    <t>Δήμος ή κοινότ. εργασίας συζύγου</t>
  </si>
  <si>
    <t>ΠΕ16.01</t>
  </si>
  <si>
    <t>ΠΑΤΡΕΩΝ</t>
  </si>
  <si>
    <t>ΔΗΜΗΤΡΙΟΥ</t>
  </si>
  <si>
    <t>ΓΕΩΡΓΙΑ</t>
  </si>
  <si>
    <t>ΑΘΑΝΑΣΙΟΣ</t>
  </si>
  <si>
    <t>204463</t>
  </si>
  <si>
    <t>ΔΟΥΒΡΗ</t>
  </si>
  <si>
    <t>ΑΡΧΟΝΤΩ</t>
  </si>
  <si>
    <t>ΑΓΓΕΛΗΣ</t>
  </si>
  <si>
    <t>173080</t>
  </si>
  <si>
    <t>ΙΩΑΝΝΗΣ</t>
  </si>
  <si>
    <t>ΛΕΠΕΣΙΩΤΗ</t>
  </si>
  <si>
    <t>ΥΑΚΙΝΘΗ</t>
  </si>
  <si>
    <t>572642</t>
  </si>
  <si>
    <t>ΠΑΠΑΔΟΠΟΥΛΟΥ</t>
  </si>
  <si>
    <t>ΕΛΕΝΗ</t>
  </si>
  <si>
    <t>572652</t>
  </si>
  <si>
    <t>ΣΠΥΡΟΠΟΥΛΟΥ</t>
  </si>
  <si>
    <t>ΦΩΤΕΙΝΗ</t>
  </si>
  <si>
    <t>ΣΠΥΡΟΣ</t>
  </si>
  <si>
    <t>163607</t>
  </si>
  <si>
    <t>ΛΥΚΟΥΔΗ</t>
  </si>
  <si>
    <t>ΕΛΠΙΔΑ</t>
  </si>
  <si>
    <t>ΚΩΝΣΤΑΝΡΙΝΟΣ - ΧΑΡΑΛΑΜΠΟΣ</t>
  </si>
  <si>
    <t>ΜΟΡΙΑ ΓΙΑ ΠΑΤΡΑ</t>
  </si>
  <si>
    <t>ΕΜΠΛΟΚΗ 48</t>
  </si>
  <si>
    <t>ΕΜΠΛΟΚΗ 52</t>
  </si>
  <si>
    <t>ΕΜΠΛΟΚΗ 56</t>
  </si>
  <si>
    <t>ΕΜΠΛΟΚΗ 50</t>
  </si>
  <si>
    <t>ΕΜΠΛΟΚΗ 49</t>
  </si>
  <si>
    <t>ΤΟΠΟΘΕΤΗΣΗ</t>
  </si>
  <si>
    <t>ΕΜΠΛΟΚΗ 47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</si>
</sst>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CCCC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"/>
  <sheetViews>
    <sheetView tabSelected="1" workbookViewId="0">
      <selection activeCell="I1" sqref="I1"/>
    </sheetView>
  </sheetViews>
  <sheetFormatPr defaultRowHeight="15"/>
  <cols>
    <col min="1" max="1" width="3.7109375" bestFit="1" customWidth="1"/>
    <col min="2" max="2" width="16.85546875" bestFit="1" customWidth="1"/>
    <col min="3" max="3" width="9.28515625" bestFit="1" customWidth="1"/>
    <col min="4" max="4" width="13.28515625" customWidth="1"/>
    <col min="5" max="5" width="8.140625" customWidth="1"/>
    <col min="8" max="12" width="5.85546875" customWidth="1"/>
    <col min="13" max="13" width="6.42578125" customWidth="1"/>
    <col min="14" max="14" width="6.5703125" customWidth="1"/>
    <col min="15" max="15" width="7" customWidth="1"/>
    <col min="16" max="16" width="10.85546875" customWidth="1"/>
    <col min="19" max="19" width="13.28515625" bestFit="1" customWidth="1"/>
  </cols>
  <sheetData>
    <row r="1" spans="1:19" s="1" customFormat="1" ht="63.7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9" t="s">
        <v>41</v>
      </c>
      <c r="S1" s="10" t="s">
        <v>47</v>
      </c>
    </row>
    <row r="2" spans="1:19" s="1" customFormat="1">
      <c r="A2" s="2">
        <v>1</v>
      </c>
      <c r="B2" s="3" t="s">
        <v>34</v>
      </c>
      <c r="C2" s="3" t="s">
        <v>35</v>
      </c>
      <c r="D2" s="3" t="s">
        <v>36</v>
      </c>
      <c r="E2" s="3" t="s">
        <v>37</v>
      </c>
      <c r="F2" s="3" t="s">
        <v>17</v>
      </c>
      <c r="G2" s="3">
        <v>404</v>
      </c>
      <c r="H2" s="3">
        <v>25</v>
      </c>
      <c r="I2" s="3">
        <v>11</v>
      </c>
      <c r="J2" s="3">
        <v>28</v>
      </c>
      <c r="K2" s="3">
        <v>65</v>
      </c>
      <c r="L2" s="3">
        <v>50.16</v>
      </c>
      <c r="M2" s="3">
        <v>0</v>
      </c>
      <c r="N2" s="3">
        <v>0</v>
      </c>
      <c r="O2" s="3">
        <v>115.16</v>
      </c>
      <c r="P2" s="3" t="s">
        <v>18</v>
      </c>
      <c r="Q2" s="3"/>
      <c r="R2" s="6">
        <f>O2+4</f>
        <v>119.16</v>
      </c>
      <c r="S2" s="6" t="s">
        <v>43</v>
      </c>
    </row>
    <row r="3" spans="1:19" s="1" customFormat="1">
      <c r="A3" s="2">
        <v>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17</v>
      </c>
      <c r="G3" s="3">
        <v>369</v>
      </c>
      <c r="H3" s="3">
        <v>23</v>
      </c>
      <c r="I3" s="3">
        <v>9</v>
      </c>
      <c r="J3" s="3">
        <v>12</v>
      </c>
      <c r="K3" s="3">
        <v>59.37</v>
      </c>
      <c r="L3" s="3">
        <v>37.47</v>
      </c>
      <c r="M3" s="3">
        <v>4</v>
      </c>
      <c r="N3" s="3">
        <v>4</v>
      </c>
      <c r="O3" s="3">
        <v>104.84</v>
      </c>
      <c r="P3" s="3" t="s">
        <v>18</v>
      </c>
      <c r="Q3" s="3" t="s">
        <v>18</v>
      </c>
      <c r="R3" s="6">
        <f>O3+14</f>
        <v>118.84</v>
      </c>
      <c r="S3" s="6" t="s">
        <v>45</v>
      </c>
    </row>
    <row r="4" spans="1:19" s="1" customFormat="1">
      <c r="A4" s="2">
        <v>3</v>
      </c>
      <c r="B4" s="3" t="s">
        <v>31</v>
      </c>
      <c r="C4" s="3" t="s">
        <v>32</v>
      </c>
      <c r="D4" s="3" t="s">
        <v>27</v>
      </c>
      <c r="E4" s="3" t="s">
        <v>33</v>
      </c>
      <c r="F4" s="3" t="s">
        <v>17</v>
      </c>
      <c r="G4" s="3">
        <v>60</v>
      </c>
      <c r="H4" s="3">
        <v>23</v>
      </c>
      <c r="I4" s="3">
        <v>11</v>
      </c>
      <c r="J4" s="3">
        <v>22</v>
      </c>
      <c r="K4" s="3">
        <v>60</v>
      </c>
      <c r="L4" s="3">
        <v>27.41</v>
      </c>
      <c r="M4" s="3">
        <v>4</v>
      </c>
      <c r="N4" s="3">
        <v>4</v>
      </c>
      <c r="O4" s="3">
        <v>95.41</v>
      </c>
      <c r="P4" s="3" t="s">
        <v>18</v>
      </c>
      <c r="Q4" s="3" t="s">
        <v>18</v>
      </c>
      <c r="R4" s="6">
        <f t="shared" ref="R4:R6" si="0">O4+14</f>
        <v>109.41</v>
      </c>
      <c r="S4" s="6" t="s">
        <v>42</v>
      </c>
    </row>
    <row r="5" spans="1:19" s="1" customFormat="1">
      <c r="A5" s="2">
        <v>4</v>
      </c>
      <c r="B5" s="3" t="s">
        <v>28</v>
      </c>
      <c r="C5" s="3" t="s">
        <v>29</v>
      </c>
      <c r="D5" s="3" t="s">
        <v>27</v>
      </c>
      <c r="E5" s="3" t="s">
        <v>30</v>
      </c>
      <c r="F5" s="3" t="s">
        <v>17</v>
      </c>
      <c r="G5" s="3">
        <v>104</v>
      </c>
      <c r="H5" s="3">
        <v>24</v>
      </c>
      <c r="I5" s="3">
        <v>0</v>
      </c>
      <c r="J5" s="3">
        <v>0</v>
      </c>
      <c r="K5" s="3">
        <v>60</v>
      </c>
      <c r="L5" s="3">
        <v>24.64</v>
      </c>
      <c r="M5" s="3">
        <v>4</v>
      </c>
      <c r="N5" s="3">
        <v>4</v>
      </c>
      <c r="O5" s="3">
        <v>92.64</v>
      </c>
      <c r="P5" s="3" t="s">
        <v>18</v>
      </c>
      <c r="Q5" s="3" t="s">
        <v>18</v>
      </c>
      <c r="R5" s="6">
        <f t="shared" si="0"/>
        <v>106.64</v>
      </c>
      <c r="S5" s="6" t="s">
        <v>46</v>
      </c>
    </row>
    <row r="6" spans="1:19" s="1" customFormat="1">
      <c r="A6" s="2">
        <v>5</v>
      </c>
      <c r="B6" s="3" t="s">
        <v>19</v>
      </c>
      <c r="C6" s="3" t="s">
        <v>20</v>
      </c>
      <c r="D6" s="3" t="s">
        <v>21</v>
      </c>
      <c r="E6" s="3" t="s">
        <v>22</v>
      </c>
      <c r="F6" s="3" t="s">
        <v>17</v>
      </c>
      <c r="G6" s="3">
        <v>164</v>
      </c>
      <c r="H6" s="3">
        <v>14</v>
      </c>
      <c r="I6" s="3">
        <v>10</v>
      </c>
      <c r="J6" s="3">
        <v>7</v>
      </c>
      <c r="K6" s="3">
        <v>37.08</v>
      </c>
      <c r="L6" s="3">
        <v>22.98</v>
      </c>
      <c r="M6" s="3">
        <v>4</v>
      </c>
      <c r="N6" s="3">
        <v>8</v>
      </c>
      <c r="O6" s="3">
        <v>72.06</v>
      </c>
      <c r="P6" s="3" t="s">
        <v>18</v>
      </c>
      <c r="Q6" s="3" t="s">
        <v>18</v>
      </c>
      <c r="R6" s="6">
        <f t="shared" si="0"/>
        <v>86.06</v>
      </c>
      <c r="S6" s="6" t="s">
        <v>44</v>
      </c>
    </row>
    <row r="7" spans="1:19" s="1" customFormat="1" ht="25.5">
      <c r="A7" s="4">
        <v>6</v>
      </c>
      <c r="B7" s="4" t="s">
        <v>38</v>
      </c>
      <c r="C7" s="4" t="s">
        <v>39</v>
      </c>
      <c r="D7" s="4" t="s">
        <v>40</v>
      </c>
      <c r="E7" s="4">
        <v>163589</v>
      </c>
      <c r="F7" s="4" t="s">
        <v>17</v>
      </c>
      <c r="G7" s="4">
        <v>0</v>
      </c>
      <c r="H7" s="4">
        <v>25</v>
      </c>
      <c r="I7" s="4">
        <v>11</v>
      </c>
      <c r="J7" s="4">
        <v>27</v>
      </c>
      <c r="K7" s="4">
        <v>67.5</v>
      </c>
      <c r="L7" s="4">
        <v>50.65</v>
      </c>
      <c r="M7" s="4">
        <v>0</v>
      </c>
      <c r="N7" s="4">
        <v>0</v>
      </c>
      <c r="O7" s="4">
        <f>K7+L7</f>
        <v>118.15</v>
      </c>
      <c r="P7" s="5" t="s">
        <v>18</v>
      </c>
      <c r="Q7" s="4"/>
      <c r="R7" s="7">
        <f>O7+4</f>
        <v>122.15</v>
      </c>
      <c r="S7" s="7" t="s">
        <v>48</v>
      </c>
    </row>
  </sheetData>
  <sortState ref="A2:Q7">
    <sortCondition descending="1" ref="O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2017-09-15T07:56:57Z</dcterms:created>
  <dcterms:modified xsi:type="dcterms:W3CDTF">2017-09-15T13:53:29Z</dcterms:modified>
</cp:coreProperties>
</file>